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encana.sharepoint.com/sites/Sustainability/Shared Documents/Sustainability Report/"/>
    </mc:Choice>
  </mc:AlternateContent>
  <xr:revisionPtr revIDLastSave="6" documentId="8_{B9248393-F468-443A-BA16-C25D8E2D82BE}" xr6:coauthVersionLast="46" xr6:coauthVersionMax="47" xr10:uidLastSave="{88C45E91-751A-4981-BA79-8236718046CB}"/>
  <bookViews>
    <workbookView xWindow="-120" yWindow="-120" windowWidth="29040" windowHeight="15840" xr2:uid="{00000000-000D-0000-FFFF-FFFF00000000}"/>
  </bookViews>
  <sheets>
    <sheet name="2020 AXPC OVV" sheetId="1" r:id="rId1"/>
  </sheets>
  <calcPr calcId="191028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E57" i="1"/>
  <c r="E67" i="1"/>
</calcChain>
</file>

<file path=xl/sharedStrings.xml><?xml version="1.0" encoding="utf-8"?>
<sst xmlns="http://schemas.openxmlformats.org/spreadsheetml/2006/main" count="47" uniqueCount="47">
  <si>
    <t>Reporting Company:</t>
  </si>
  <si>
    <t>Ovintiv</t>
  </si>
  <si>
    <t>Reporting Period:</t>
  </si>
  <si>
    <t>Additional Comments</t>
  </si>
  <si>
    <t>Greenhouse Gas Emissions</t>
  </si>
  <si>
    <r>
      <t>GHG Emissions (metrics tons CO</t>
    </r>
    <r>
      <rPr>
        <vertAlign val="subscript"/>
        <sz val="14"/>
        <color theme="1"/>
        <rFont val="Helvetica"/>
      </rPr>
      <t>2</t>
    </r>
    <r>
      <rPr>
        <sz val="14"/>
        <color theme="1"/>
        <rFont val="Helvetica"/>
      </rPr>
      <t>e)</t>
    </r>
  </si>
  <si>
    <r>
      <t>GHG Intensity
GHG Emissions (Metric tons CO</t>
    </r>
    <r>
      <rPr>
        <vertAlign val="subscript"/>
        <sz val="14"/>
        <color theme="1"/>
        <rFont val="Helvetica"/>
      </rPr>
      <t>2</t>
    </r>
    <r>
      <rPr>
        <sz val="14"/>
        <color theme="1"/>
        <rFont val="Helvetica"/>
      </rPr>
      <t>e)/Gross Annual Production - As Reported Under Subpart W (MBoe)</t>
    </r>
  </si>
  <si>
    <t>Percent of GHG Emissions Attributed to Boosting and Gathering Segment</t>
  </si>
  <si>
    <r>
      <t>Methane Emissions (Metric tons CH</t>
    </r>
    <r>
      <rPr>
        <vertAlign val="subscript"/>
        <sz val="14"/>
        <color theme="1"/>
        <rFont val="Helvetica"/>
      </rPr>
      <t>4</t>
    </r>
    <r>
      <rPr>
        <sz val="14"/>
        <color theme="1"/>
        <rFont val="Helvetica"/>
      </rPr>
      <t>)</t>
    </r>
  </si>
  <si>
    <r>
      <t>Methane Intensity
Methane Emissions (Metric tons CH</t>
    </r>
    <r>
      <rPr>
        <vertAlign val="subscript"/>
        <sz val="14"/>
        <color theme="1"/>
        <rFont val="Helvetica"/>
      </rPr>
      <t>4</t>
    </r>
    <r>
      <rPr>
        <sz val="14"/>
        <color theme="1"/>
        <rFont val="Helvetica"/>
      </rPr>
      <t>)/Gross Annual Production - As Reported Under Subpart W (MBoe)</t>
    </r>
  </si>
  <si>
    <t>Percent of Methane Emissions Attributed to Boosting and Gathering Segment</t>
  </si>
  <si>
    <t>Flaring</t>
  </si>
  <si>
    <t>Gross Annual Volume of Flared Gas (Mcf)</t>
  </si>
  <si>
    <t>Percentage of gas flared per Mcf of gas produced
Gross Annual Volume of Flared Gas (Mcf)/Gross Annual Gas Production (Mcf)</t>
  </si>
  <si>
    <t>Volume of gas flared per barrel of oil equivalent produced 
Gross Annual Volume of Flared Gas (Mcf)/Gross Annual Production (Boe)</t>
  </si>
  <si>
    <t>Spills</t>
  </si>
  <si>
    <t>Spill Intensity
Produced Liquids Spilled (Bbl)/Total Produced Liquids (MBbl)</t>
  </si>
  <si>
    <t>Water Use</t>
  </si>
  <si>
    <t>Fresh Water Intensity
Fresh Water Consumed (Bbl)/Gross Annual Production (Boe)</t>
  </si>
  <si>
    <t>Water Recycle Rate
Recycled Water (Bbl)/Total Water Consumed (Bbl)</t>
  </si>
  <si>
    <t>Does your company use WRI Aqueduct, GEMI, Water Risk Filter, Water Risk Monetizer, or other comparable tool or methodology to determine the water stressed areas in your portfolio?</t>
  </si>
  <si>
    <t>Yes</t>
  </si>
  <si>
    <t>Safety</t>
  </si>
  <si>
    <t>Employee TRIR
# of Employee OSHA Recordable Cases x 200,000 / Annual Employee Workhours</t>
  </si>
  <si>
    <t>Contractor TRIR
# of Contractor OSHA Recordable Cases x 200,000 / Annual Contractor Workhours</t>
  </si>
  <si>
    <t>Combined TRIR
# of Combined OSHA Recordable Cases x 200,000 / Annual Combined Workhours</t>
  </si>
  <si>
    <t>Supporting Data</t>
  </si>
  <si>
    <t>Gross Annual Oil Production (Bbl)</t>
  </si>
  <si>
    <t>Gross Annual Gas Production (Mcf)</t>
  </si>
  <si>
    <t>Gross Annual Production (Boe)</t>
  </si>
  <si>
    <t>Gross Annual Production (MBoe)</t>
  </si>
  <si>
    <t>Gross Annual Production - As Reported Under Subpart W (MBoe)</t>
  </si>
  <si>
    <t>Total Produced Liquids (MBbl)</t>
  </si>
  <si>
    <t>Produced Liquids Spilled (Bbl)</t>
  </si>
  <si>
    <t>Fresh Water Consumed (Bbl)</t>
  </si>
  <si>
    <t>Recycled Water (Bbl)</t>
  </si>
  <si>
    <t>Total Water Consumed (Bbl)</t>
  </si>
  <si>
    <t>Employee OSHA Recordable Cases</t>
  </si>
  <si>
    <t>Contractor OSHA Recordable Cases</t>
  </si>
  <si>
    <t>Combined OSHA Recordable Cases</t>
  </si>
  <si>
    <t>Annual Employee Workhours</t>
  </si>
  <si>
    <t>Annual Contractor Workhours</t>
  </si>
  <si>
    <t>Methodology</t>
  </si>
  <si>
    <t>Actuals</t>
  </si>
  <si>
    <t>Annual Combined Workhours</t>
  </si>
  <si>
    <t>Form last updated on February 15, 2021</t>
  </si>
  <si>
    <t xml:space="preserve">AXPC ESG Metrics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</si>
</sst>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00_);_(* \(#,##0.000000\);_(* &quot;-&quot;??_);_(@_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Helvetica"/>
    </font>
    <font>
      <b/>
      <sz val="20"/>
      <color theme="1"/>
      <name val="Helvetica"/>
    </font>
    <font>
      <b/>
      <sz val="16"/>
      <color theme="1"/>
      <name val="Helvetica"/>
    </font>
    <font>
      <sz val="16"/>
      <color theme="1"/>
      <name val="Helvetica"/>
    </font>
    <font>
      <b/>
      <sz val="18"/>
      <color theme="1"/>
      <name val="Helvetica"/>
    </font>
    <font>
      <vertAlign val="subscript"/>
      <sz val="14"/>
      <color theme="1"/>
      <name val="Helvetica"/>
    </font>
    <font>
      <b/>
      <sz val="14"/>
      <color theme="1"/>
      <name val="Helvetica"/>
    </font>
    <font>
      <i/>
      <sz val="14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2" borderId="0" xfId="1" applyNumberFormat="1" applyFont="1" applyFill="1" applyBorder="1" applyAlignment="1">
      <alignment vertical="center"/>
    </xf>
    <xf numFmtId="43" fontId="2" fillId="0" borderId="0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0" fontId="2" fillId="0" borderId="0" xfId="2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3" fontId="2" fillId="0" borderId="0" xfId="1" applyNumberFormat="1" applyFont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7" fontId="2" fillId="0" borderId="0" xfId="2" applyNumberFormat="1" applyFont="1" applyBorder="1" applyAlignment="1">
      <alignment vertical="center"/>
    </xf>
    <xf numFmtId="166" fontId="8" fillId="2" borderId="0" xfId="1" applyNumberFormat="1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3</xdr:col>
      <xdr:colOff>1081768</xdr:colOff>
      <xdr:row>5</xdr:row>
      <xdr:rowOff>182402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228601"/>
          <a:ext cx="3777343" cy="109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H73"/>
  <sheetViews>
    <sheetView showGridLines="0" tabSelected="1" zoomScale="70" zoomScaleNormal="70" workbookViewId="0">
      <selection activeCell="Q23" sqref="Q23"/>
    </sheetView>
  </sheetViews>
  <sheetFormatPr defaultColWidth="8.85546875" defaultRowHeight="18" x14ac:dyDescent="0.25"/>
  <cols>
    <col min="1" max="1" width="8.85546875" style="1"/>
    <col min="2" max="2" width="4.5703125" style="1" customWidth="1"/>
    <col min="3" max="3" width="40.42578125" style="1" customWidth="1"/>
    <col min="4" max="4" width="83.140625" style="1" customWidth="1"/>
    <col min="5" max="5" width="20.28515625" style="1" customWidth="1"/>
    <col min="6" max="6" width="2" style="3" customWidth="1"/>
    <col min="7" max="7" width="55.28515625" style="1" customWidth="1"/>
    <col min="8" max="8" width="4.5703125" style="1" customWidth="1"/>
    <col min="9" max="11" width="8.85546875" style="1"/>
    <col min="12" max="12" width="35.7109375" style="1" bestFit="1" customWidth="1"/>
    <col min="13" max="16384" width="8.85546875" style="1"/>
  </cols>
  <sheetData>
    <row r="7" spans="2:8" ht="26.25" x14ac:dyDescent="0.25">
      <c r="C7" s="2" t="s">
        <v>46</v>
      </c>
      <c r="D7" s="2"/>
    </row>
    <row r="8" spans="2:8" ht="20.25" x14ac:dyDescent="0.25">
      <c r="C8" s="4" t="s">
        <v>0</v>
      </c>
      <c r="D8" s="5" t="s">
        <v>1</v>
      </c>
    </row>
    <row r="9" spans="2:8" ht="20.25" x14ac:dyDescent="0.25">
      <c r="C9" s="6" t="s">
        <v>2</v>
      </c>
      <c r="D9" s="7">
        <v>2020</v>
      </c>
    </row>
    <row r="11" spans="2:8" ht="18.75" thickBot="1" x14ac:dyDescent="0.3"/>
    <row r="12" spans="2:8" ht="18" customHeight="1" x14ac:dyDescent="0.25">
      <c r="B12" s="8"/>
      <c r="C12" s="9"/>
      <c r="D12" s="9"/>
      <c r="E12" s="9"/>
      <c r="F12" s="10"/>
      <c r="G12" s="9"/>
      <c r="H12" s="11"/>
    </row>
    <row r="13" spans="2:8" ht="23.25" x14ac:dyDescent="0.25">
      <c r="B13" s="12"/>
      <c r="C13" s="13"/>
      <c r="D13" s="13"/>
      <c r="E13" s="27">
        <v>2020</v>
      </c>
      <c r="F13" s="14"/>
      <c r="G13" s="14" t="s">
        <v>3</v>
      </c>
      <c r="H13" s="15"/>
    </row>
    <row r="14" spans="2:8" ht="23.25" x14ac:dyDescent="0.25">
      <c r="B14" s="12"/>
      <c r="C14" s="48" t="s">
        <v>4</v>
      </c>
      <c r="D14" s="48"/>
      <c r="E14" s="13"/>
      <c r="F14" s="16"/>
      <c r="G14" s="13"/>
      <c r="H14" s="15"/>
    </row>
    <row r="15" spans="2:8" ht="43.9" customHeight="1" x14ac:dyDescent="0.25">
      <c r="B15" s="12"/>
      <c r="C15" s="46" t="s">
        <v>5</v>
      </c>
      <c r="D15" s="46"/>
      <c r="E15" s="17">
        <v>1935752</v>
      </c>
      <c r="F15" s="18"/>
      <c r="G15" s="19"/>
      <c r="H15" s="15"/>
    </row>
    <row r="16" spans="2:8" ht="7.15" customHeight="1" x14ac:dyDescent="0.25">
      <c r="B16" s="12"/>
      <c r="C16" s="37"/>
      <c r="D16" s="37"/>
      <c r="E16" s="13"/>
      <c r="F16" s="16"/>
      <c r="G16" s="20"/>
      <c r="H16" s="15"/>
    </row>
    <row r="17" spans="2:8" ht="43.9" customHeight="1" x14ac:dyDescent="0.25">
      <c r="B17" s="12"/>
      <c r="C17" s="46" t="s">
        <v>6</v>
      </c>
      <c r="D17" s="46"/>
      <c r="E17" s="38">
        <v>13.95</v>
      </c>
      <c r="F17" s="18"/>
      <c r="G17" s="19"/>
      <c r="H17" s="15"/>
    </row>
    <row r="18" spans="2:8" ht="7.15" customHeight="1" x14ac:dyDescent="0.25">
      <c r="B18" s="12"/>
      <c r="C18" s="37"/>
      <c r="D18" s="37"/>
      <c r="E18" s="13"/>
      <c r="F18" s="16"/>
      <c r="G18" s="20"/>
      <c r="H18" s="15"/>
    </row>
    <row r="19" spans="2:8" ht="43.9" customHeight="1" x14ac:dyDescent="0.25">
      <c r="B19" s="12"/>
      <c r="C19" s="46" t="s">
        <v>7</v>
      </c>
      <c r="D19" s="46"/>
      <c r="E19" s="39">
        <v>0.24</v>
      </c>
      <c r="F19" s="18"/>
      <c r="G19" s="21"/>
      <c r="H19" s="15"/>
    </row>
    <row r="20" spans="2:8" ht="7.15" customHeight="1" x14ac:dyDescent="0.25">
      <c r="B20" s="12"/>
      <c r="C20" s="37"/>
      <c r="D20" s="37"/>
      <c r="E20" s="13"/>
      <c r="F20" s="16"/>
      <c r="G20" s="20"/>
      <c r="H20" s="15"/>
    </row>
    <row r="21" spans="2:8" ht="43.9" customHeight="1" x14ac:dyDescent="0.25">
      <c r="B21" s="12"/>
      <c r="C21" s="46" t="s">
        <v>8</v>
      </c>
      <c r="D21" s="46"/>
      <c r="E21" s="17">
        <v>10230</v>
      </c>
      <c r="F21" s="18"/>
      <c r="G21" s="21"/>
      <c r="H21" s="15"/>
    </row>
    <row r="22" spans="2:8" ht="12" hidden="1" customHeight="1" x14ac:dyDescent="0.25">
      <c r="B22" s="12"/>
      <c r="C22" s="37"/>
      <c r="D22" s="37"/>
      <c r="E22" s="13"/>
      <c r="F22" s="16"/>
      <c r="G22" s="20"/>
      <c r="H22" s="15"/>
    </row>
    <row r="23" spans="2:8" ht="51" customHeight="1" x14ac:dyDescent="0.25">
      <c r="B23" s="12"/>
      <c r="C23" s="46" t="s">
        <v>9</v>
      </c>
      <c r="D23" s="46"/>
      <c r="E23" s="38">
        <v>7.0000000000000007E-2</v>
      </c>
      <c r="F23" s="18"/>
      <c r="G23" s="21"/>
      <c r="H23" s="15"/>
    </row>
    <row r="24" spans="2:8" ht="7.15" customHeight="1" x14ac:dyDescent="0.25">
      <c r="B24" s="12"/>
      <c r="C24" s="37"/>
      <c r="D24" s="37"/>
      <c r="E24" s="13"/>
      <c r="F24" s="16"/>
      <c r="G24" s="20"/>
      <c r="H24" s="15"/>
    </row>
    <row r="25" spans="2:8" ht="43.9" customHeight="1" x14ac:dyDescent="0.25">
      <c r="B25" s="12"/>
      <c r="C25" s="46" t="s">
        <v>10</v>
      </c>
      <c r="D25" s="46"/>
      <c r="E25" s="39">
        <v>0.21</v>
      </c>
      <c r="F25" s="18"/>
      <c r="G25" s="21"/>
      <c r="H25" s="15"/>
    </row>
    <row r="26" spans="2:8" ht="8.4499999999999993" customHeight="1" x14ac:dyDescent="0.25">
      <c r="B26" s="12"/>
      <c r="C26" s="37"/>
      <c r="D26" s="37"/>
      <c r="E26" s="13"/>
      <c r="F26" s="16"/>
      <c r="G26" s="13"/>
      <c r="H26" s="15"/>
    </row>
    <row r="27" spans="2:8" ht="23.25" x14ac:dyDescent="0.25">
      <c r="B27" s="12"/>
      <c r="C27" s="48" t="s">
        <v>11</v>
      </c>
      <c r="D27" s="48"/>
      <c r="E27" s="13"/>
      <c r="F27" s="16"/>
      <c r="G27" s="13"/>
      <c r="H27" s="15"/>
    </row>
    <row r="28" spans="2:8" ht="43.9" customHeight="1" x14ac:dyDescent="0.25">
      <c r="B28" s="12"/>
      <c r="C28" s="46" t="s">
        <v>12</v>
      </c>
      <c r="D28" s="46"/>
      <c r="E28" s="17">
        <v>4949661</v>
      </c>
      <c r="F28" s="22"/>
      <c r="G28" s="19"/>
      <c r="H28" s="15"/>
    </row>
    <row r="29" spans="2:8" ht="7.15" customHeight="1" x14ac:dyDescent="0.25">
      <c r="B29" s="12"/>
      <c r="C29" s="37"/>
      <c r="D29" s="37"/>
      <c r="E29" s="13"/>
      <c r="F29" s="16"/>
      <c r="G29" s="20"/>
      <c r="H29" s="15"/>
    </row>
    <row r="30" spans="2:8" ht="43.9" customHeight="1" x14ac:dyDescent="0.25">
      <c r="B30" s="12"/>
      <c r="C30" s="46" t="s">
        <v>13</v>
      </c>
      <c r="D30" s="46"/>
      <c r="E30" s="40">
        <v>1.37E-2</v>
      </c>
      <c r="F30" s="22"/>
      <c r="G30" s="19"/>
      <c r="H30" s="15"/>
    </row>
    <row r="31" spans="2:8" ht="7.15" customHeight="1" x14ac:dyDescent="0.25">
      <c r="B31" s="12"/>
      <c r="C31" s="37"/>
      <c r="D31" s="37"/>
      <c r="E31" s="13"/>
      <c r="F31" s="16"/>
      <c r="G31" s="20"/>
      <c r="H31" s="15"/>
    </row>
    <row r="32" spans="2:8" ht="43.9" customHeight="1" x14ac:dyDescent="0.25">
      <c r="B32" s="12"/>
      <c r="C32" s="46" t="s">
        <v>14</v>
      </c>
      <c r="D32" s="46"/>
      <c r="E32" s="41">
        <v>0.04</v>
      </c>
      <c r="F32" s="23"/>
      <c r="G32" s="19"/>
      <c r="H32" s="15"/>
    </row>
    <row r="33" spans="2:8" ht="8.4499999999999993" customHeight="1" x14ac:dyDescent="0.25">
      <c r="B33" s="12"/>
      <c r="C33" s="37"/>
      <c r="D33" s="37"/>
      <c r="E33" s="13"/>
      <c r="F33" s="16"/>
      <c r="G33" s="13"/>
      <c r="H33" s="15"/>
    </row>
    <row r="34" spans="2:8" ht="23.25" x14ac:dyDescent="0.25">
      <c r="B34" s="12"/>
      <c r="C34" s="48" t="s">
        <v>15</v>
      </c>
      <c r="D34" s="48"/>
      <c r="E34" s="13"/>
      <c r="F34" s="16"/>
      <c r="G34" s="13"/>
      <c r="H34" s="15"/>
    </row>
    <row r="35" spans="2:8" ht="43.9" customHeight="1" x14ac:dyDescent="0.25">
      <c r="B35" s="12"/>
      <c r="C35" s="46" t="s">
        <v>16</v>
      </c>
      <c r="D35" s="46"/>
      <c r="E35" s="41">
        <v>4.3999999999999997E-2</v>
      </c>
      <c r="F35" s="23"/>
      <c r="G35" s="19"/>
      <c r="H35" s="15"/>
    </row>
    <row r="36" spans="2:8" ht="8.4499999999999993" customHeight="1" x14ac:dyDescent="0.25">
      <c r="B36" s="12"/>
      <c r="C36" s="37"/>
      <c r="D36" s="37"/>
      <c r="E36" s="13"/>
      <c r="F36" s="16"/>
      <c r="G36" s="13"/>
      <c r="H36" s="15"/>
    </row>
    <row r="37" spans="2:8" ht="23.25" x14ac:dyDescent="0.25">
      <c r="B37" s="12"/>
      <c r="C37" s="48" t="s">
        <v>17</v>
      </c>
      <c r="D37" s="48"/>
      <c r="E37" s="13"/>
      <c r="F37" s="16"/>
      <c r="G37" s="13"/>
      <c r="H37" s="15"/>
    </row>
    <row r="38" spans="2:8" ht="43.9" customHeight="1" x14ac:dyDescent="0.25">
      <c r="B38" s="12"/>
      <c r="C38" s="46" t="s">
        <v>18</v>
      </c>
      <c r="D38" s="46"/>
      <c r="E38" s="41">
        <v>0.58199999999999996</v>
      </c>
      <c r="F38" s="24"/>
      <c r="G38" s="19"/>
      <c r="H38" s="15"/>
    </row>
    <row r="39" spans="2:8" ht="7.15" customHeight="1" x14ac:dyDescent="0.25">
      <c r="B39" s="12"/>
      <c r="C39" s="37"/>
      <c r="D39" s="37"/>
      <c r="E39" s="13"/>
      <c r="F39" s="16"/>
      <c r="G39" s="20"/>
      <c r="H39" s="15"/>
    </row>
    <row r="40" spans="2:8" ht="43.9" customHeight="1" x14ac:dyDescent="0.25">
      <c r="B40" s="12"/>
      <c r="C40" s="46" t="s">
        <v>19</v>
      </c>
      <c r="D40" s="46"/>
      <c r="E40" s="42">
        <v>0.38100000000000001</v>
      </c>
      <c r="F40" s="25"/>
      <c r="G40" s="19"/>
      <c r="H40" s="15"/>
    </row>
    <row r="41" spans="2:8" ht="7.15" customHeight="1" x14ac:dyDescent="0.25">
      <c r="B41" s="12"/>
      <c r="C41" s="37"/>
      <c r="D41" s="37"/>
      <c r="E41" s="13"/>
      <c r="F41" s="16"/>
      <c r="G41" s="20"/>
      <c r="H41" s="15"/>
    </row>
    <row r="42" spans="2:8" ht="43.9" customHeight="1" x14ac:dyDescent="0.25">
      <c r="B42" s="12"/>
      <c r="C42" s="46" t="s">
        <v>20</v>
      </c>
      <c r="D42" s="46"/>
      <c r="E42" s="43" t="s">
        <v>21</v>
      </c>
      <c r="F42"/>
      <c r="G42" s="19"/>
      <c r="H42" s="15"/>
    </row>
    <row r="43" spans="2:8" ht="8.4499999999999993" customHeight="1" x14ac:dyDescent="0.25">
      <c r="B43" s="12"/>
      <c r="C43" s="37"/>
      <c r="D43" s="37"/>
      <c r="E43" s="13"/>
      <c r="F43" s="16"/>
      <c r="G43" s="13"/>
      <c r="H43" s="15"/>
    </row>
    <row r="44" spans="2:8" ht="23.25" x14ac:dyDescent="0.25">
      <c r="B44" s="12"/>
      <c r="C44" s="48" t="s">
        <v>22</v>
      </c>
      <c r="D44" s="48"/>
      <c r="E44" s="13"/>
      <c r="F44" s="16"/>
      <c r="G44" s="13"/>
      <c r="H44" s="15"/>
    </row>
    <row r="45" spans="2:8" ht="43.9" customHeight="1" x14ac:dyDescent="0.25">
      <c r="B45" s="12"/>
      <c r="C45" s="46" t="s">
        <v>23</v>
      </c>
      <c r="D45" s="46"/>
      <c r="E45" s="44">
        <v>0.43</v>
      </c>
      <c r="F45" s="26"/>
      <c r="G45" s="19"/>
      <c r="H45" s="15"/>
    </row>
    <row r="46" spans="2:8" ht="7.15" customHeight="1" x14ac:dyDescent="0.25">
      <c r="B46" s="12"/>
      <c r="C46" s="37"/>
      <c r="D46" s="37"/>
      <c r="E46" s="44"/>
      <c r="F46" s="26"/>
      <c r="G46" s="20"/>
      <c r="H46" s="15"/>
    </row>
    <row r="47" spans="2:8" ht="43.9" customHeight="1" x14ac:dyDescent="0.25">
      <c r="B47" s="12"/>
      <c r="C47" s="46" t="s">
        <v>24</v>
      </c>
      <c r="D47" s="46"/>
      <c r="E47" s="44">
        <v>0.2</v>
      </c>
      <c r="F47" s="26"/>
      <c r="G47" s="21"/>
      <c r="H47" s="15"/>
    </row>
    <row r="48" spans="2:8" ht="7.15" customHeight="1" x14ac:dyDescent="0.25">
      <c r="B48" s="12"/>
      <c r="C48" s="37"/>
      <c r="D48" s="37"/>
      <c r="E48" s="44"/>
      <c r="F48" s="26"/>
      <c r="G48" s="20"/>
      <c r="H48" s="15"/>
    </row>
    <row r="49" spans="2:8" ht="43.9" customHeight="1" x14ac:dyDescent="0.25">
      <c r="B49" s="12"/>
      <c r="C49" s="46" t="s">
        <v>25</v>
      </c>
      <c r="D49" s="46"/>
      <c r="E49" s="44">
        <v>0.22</v>
      </c>
      <c r="F49" s="26"/>
      <c r="G49" s="21"/>
      <c r="H49" s="15"/>
    </row>
    <row r="50" spans="2:8" x14ac:dyDescent="0.25">
      <c r="B50" s="12"/>
      <c r="C50" s="13"/>
      <c r="D50" s="13"/>
      <c r="E50" s="13"/>
      <c r="F50" s="16"/>
      <c r="G50" s="13"/>
      <c r="H50" s="15"/>
    </row>
    <row r="51" spans="2:8" x14ac:dyDescent="0.25">
      <c r="B51" s="12"/>
      <c r="C51" s="13"/>
      <c r="D51" s="13"/>
      <c r="E51" s="13"/>
      <c r="F51" s="16"/>
      <c r="G51" s="13"/>
      <c r="H51" s="15"/>
    </row>
    <row r="52" spans="2:8" x14ac:dyDescent="0.25">
      <c r="B52" s="12"/>
      <c r="C52" s="13"/>
      <c r="D52" s="13"/>
      <c r="E52" s="13"/>
      <c r="F52" s="16"/>
      <c r="G52" s="13"/>
      <c r="H52" s="15"/>
    </row>
    <row r="53" spans="2:8" x14ac:dyDescent="0.25">
      <c r="B53" s="12"/>
      <c r="C53" s="13"/>
      <c r="D53" s="13"/>
      <c r="E53" s="13"/>
      <c r="F53" s="16"/>
      <c r="G53" s="13"/>
      <c r="H53" s="15"/>
    </row>
    <row r="54" spans="2:8" ht="23.25" x14ac:dyDescent="0.25">
      <c r="B54" s="12"/>
      <c r="C54" s="27" t="s">
        <v>26</v>
      </c>
      <c r="D54" s="27"/>
      <c r="E54" s="27">
        <v>2020</v>
      </c>
      <c r="F54"/>
      <c r="G54"/>
      <c r="H54" s="15"/>
    </row>
    <row r="55" spans="2:8" ht="24" customHeight="1" x14ac:dyDescent="0.25">
      <c r="B55" s="12"/>
      <c r="C55" s="13" t="s">
        <v>27</v>
      </c>
      <c r="D55" s="13"/>
      <c r="E55" s="17">
        <v>78466486</v>
      </c>
      <c r="F55"/>
      <c r="G55"/>
      <c r="H55" s="15"/>
    </row>
    <row r="56" spans="2:8" ht="24" customHeight="1" x14ac:dyDescent="0.25">
      <c r="B56" s="12"/>
      <c r="C56" s="13" t="s">
        <v>28</v>
      </c>
      <c r="D56" s="13"/>
      <c r="E56" s="17">
        <v>361678713</v>
      </c>
      <c r="F56"/>
      <c r="G56"/>
      <c r="H56" s="15"/>
    </row>
    <row r="57" spans="2:8" ht="24" customHeight="1" x14ac:dyDescent="0.25">
      <c r="B57" s="12"/>
      <c r="C57" s="13" t="s">
        <v>29</v>
      </c>
      <c r="D57" s="13"/>
      <c r="E57" s="28">
        <f>$E$55+$E$56/6</f>
        <v>138746271.5</v>
      </c>
      <c r="F57"/>
      <c r="G57"/>
      <c r="H57" s="15"/>
    </row>
    <row r="58" spans="2:8" ht="24" customHeight="1" x14ac:dyDescent="0.25">
      <c r="B58" s="12"/>
      <c r="C58" s="13" t="s">
        <v>30</v>
      </c>
      <c r="D58" s="13"/>
      <c r="E58" s="28">
        <v>138746</v>
      </c>
      <c r="F58"/>
      <c r="G58"/>
      <c r="H58" s="15"/>
    </row>
    <row r="59" spans="2:8" ht="24" customHeight="1" x14ac:dyDescent="0.25">
      <c r="B59" s="12"/>
      <c r="C59" s="13" t="s">
        <v>31</v>
      </c>
      <c r="D59" s="13"/>
      <c r="E59" s="36">
        <v>138746</v>
      </c>
      <c r="F59"/>
      <c r="G59"/>
      <c r="H59" s="15"/>
    </row>
    <row r="60" spans="2:8" ht="24" customHeight="1" x14ac:dyDescent="0.25">
      <c r="B60" s="12"/>
      <c r="C60" s="13" t="s">
        <v>32</v>
      </c>
      <c r="D60" s="13"/>
      <c r="E60" s="17">
        <v>226859</v>
      </c>
      <c r="F60"/>
      <c r="G60"/>
      <c r="H60" s="15"/>
    </row>
    <row r="61" spans="2:8" ht="24" customHeight="1" x14ac:dyDescent="0.25">
      <c r="B61" s="12"/>
      <c r="C61" s="13" t="s">
        <v>33</v>
      </c>
      <c r="D61" s="13"/>
      <c r="E61" s="17">
        <v>9924</v>
      </c>
      <c r="F61"/>
      <c r="G61"/>
      <c r="H61" s="15"/>
    </row>
    <row r="62" spans="2:8" ht="24" customHeight="1" x14ac:dyDescent="0.25">
      <c r="B62" s="12"/>
      <c r="C62" s="13" t="s">
        <v>34</v>
      </c>
      <c r="D62" s="13"/>
      <c r="E62" s="17">
        <v>80792223</v>
      </c>
      <c r="F62"/>
      <c r="G62"/>
      <c r="H62" s="15"/>
    </row>
    <row r="63" spans="2:8" ht="24" customHeight="1" x14ac:dyDescent="0.25">
      <c r="B63" s="12"/>
      <c r="C63" s="13" t="s">
        <v>35</v>
      </c>
      <c r="D63" s="13"/>
      <c r="E63" s="17">
        <v>44650475</v>
      </c>
      <c r="F63"/>
      <c r="G63"/>
      <c r="H63" s="15"/>
    </row>
    <row r="64" spans="2:8" ht="24" customHeight="1" x14ac:dyDescent="0.25">
      <c r="B64" s="12"/>
      <c r="C64" s="13" t="s">
        <v>36</v>
      </c>
      <c r="D64" s="13"/>
      <c r="E64" s="17">
        <v>117093372</v>
      </c>
      <c r="F64"/>
      <c r="G64"/>
      <c r="H64" s="15"/>
    </row>
    <row r="65" spans="2:8" ht="24" customHeight="1" x14ac:dyDescent="0.25">
      <c r="B65" s="12"/>
      <c r="C65" s="13" t="s">
        <v>37</v>
      </c>
      <c r="D65" s="13"/>
      <c r="E65" s="17">
        <v>5</v>
      </c>
      <c r="F65"/>
      <c r="G65"/>
      <c r="H65" s="15"/>
    </row>
    <row r="66" spans="2:8" ht="24" customHeight="1" x14ac:dyDescent="0.25">
      <c r="B66" s="12"/>
      <c r="C66" s="13" t="s">
        <v>38</v>
      </c>
      <c r="D66" s="13"/>
      <c r="E66" s="17">
        <v>19</v>
      </c>
      <c r="F66"/>
      <c r="G66"/>
      <c r="H66" s="15"/>
    </row>
    <row r="67" spans="2:8" ht="24" customHeight="1" x14ac:dyDescent="0.25">
      <c r="B67" s="12"/>
      <c r="C67" s="13" t="s">
        <v>39</v>
      </c>
      <c r="D67" s="13"/>
      <c r="E67" s="28">
        <f>SUM($E$65:$E$66)</f>
        <v>24</v>
      </c>
      <c r="F67"/>
      <c r="G67"/>
      <c r="H67" s="15"/>
    </row>
    <row r="68" spans="2:8" ht="24" customHeight="1" x14ac:dyDescent="0.25">
      <c r="B68" s="12"/>
      <c r="C68" s="13" t="s">
        <v>40</v>
      </c>
      <c r="D68" s="13"/>
      <c r="E68" s="17">
        <v>2342080</v>
      </c>
      <c r="F68"/>
      <c r="G68"/>
      <c r="H68" s="15"/>
    </row>
    <row r="69" spans="2:8" ht="24" customHeight="1" x14ac:dyDescent="0.25">
      <c r="B69" s="12"/>
      <c r="C69" s="13" t="s">
        <v>41</v>
      </c>
      <c r="D69" s="13"/>
      <c r="E69" s="17">
        <v>19468339</v>
      </c>
      <c r="F69"/>
      <c r="G69"/>
      <c r="H69" s="15"/>
    </row>
    <row r="70" spans="2:8" ht="24" customHeight="1" x14ac:dyDescent="0.25">
      <c r="B70" s="12"/>
      <c r="C70" s="29" t="s">
        <v>42</v>
      </c>
      <c r="D70" s="30"/>
      <c r="E70" s="45" t="s">
        <v>43</v>
      </c>
      <c r="F70"/>
      <c r="G70"/>
      <c r="H70" s="31"/>
    </row>
    <row r="71" spans="2:8" ht="24" customHeight="1" x14ac:dyDescent="0.25">
      <c r="B71" s="12"/>
      <c r="C71" s="13" t="s">
        <v>44</v>
      </c>
      <c r="D71" s="13"/>
      <c r="E71" s="28">
        <f>SUM($E$68:$E$69)</f>
        <v>21810419</v>
      </c>
      <c r="F71"/>
      <c r="G71"/>
      <c r="H71" s="15"/>
    </row>
    <row r="72" spans="2:8" ht="18.75" thickBot="1" x14ac:dyDescent="0.3">
      <c r="B72" s="32"/>
      <c r="C72" s="33"/>
      <c r="D72" s="33"/>
      <c r="E72" s="33"/>
      <c r="F72" s="34"/>
      <c r="G72" s="33"/>
      <c r="H72" s="35"/>
    </row>
    <row r="73" spans="2:8" ht="18.75" x14ac:dyDescent="0.25">
      <c r="B73" s="47" t="s">
        <v>45</v>
      </c>
      <c r="C73" s="47"/>
      <c r="D73" s="47"/>
      <c r="E73" s="47"/>
      <c r="F73" s="47"/>
      <c r="G73" s="47"/>
      <c r="H73" s="47"/>
    </row>
  </sheetData>
  <mergeCells count="22">
    <mergeCell ref="C34:D34"/>
    <mergeCell ref="C14:D14"/>
    <mergeCell ref="C15:D15"/>
    <mergeCell ref="C17:D17"/>
    <mergeCell ref="C19:D19"/>
    <mergeCell ref="C21:D21"/>
    <mergeCell ref="C23:D23"/>
    <mergeCell ref="C25:D25"/>
    <mergeCell ref="C27:D27"/>
    <mergeCell ref="C28:D28"/>
    <mergeCell ref="C30:D30"/>
    <mergeCell ref="C32:D32"/>
    <mergeCell ref="C45:D45"/>
    <mergeCell ref="C47:D47"/>
    <mergeCell ref="C49:D49"/>
    <mergeCell ref="B73:H73"/>
    <mergeCell ref="C35:D35"/>
    <mergeCell ref="C37:D37"/>
    <mergeCell ref="C38:D38"/>
    <mergeCell ref="C40:D40"/>
    <mergeCell ref="C42:D42"/>
    <mergeCell ref="C44:D44"/>
  </mergeCells>
  <dataValidations count="2">
    <dataValidation type="list" allowBlank="1" showInputMessage="1" showErrorMessage="1" sqref="E70" xr:uid="{00000000-0002-0000-0000-000000000000}">
      <formula1>"(Select One), Actuals, API, CAPP"</formula1>
    </dataValidation>
    <dataValidation type="list" allowBlank="1" showInputMessage="1" showErrorMessage="1" sqref="E42" xr:uid="{00000000-0002-0000-0000-000001000000}">
      <formula1>"(Select One), Yes, No"</formula1>
    </dataValidation>
  </dataValidations>
  <pageMargins left="0.7" right="0.7" top="0.75" bottom="0.75" header="0.3" footer="0.3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11505D53BF349811AA0FDB89486DF" ma:contentTypeVersion="12" ma:contentTypeDescription="Create a new document." ma:contentTypeScope="" ma:versionID="e58077e7f44d3d8859235758fee082c2">
  <xsd:schema xmlns:xsd="http://www.w3.org/2001/XMLSchema" xmlns:xs="http://www.w3.org/2001/XMLSchema" xmlns:p="http://schemas.microsoft.com/office/2006/metadata/properties" xmlns:ns2="332379e8-3887-4525-beae-47df38e81bfd" xmlns:ns3="99b3462d-6cd4-4477-bd5f-a939907a2939" targetNamespace="http://schemas.microsoft.com/office/2006/metadata/properties" ma:root="true" ma:fieldsID="966bb0f12782f74b072ea2b7912940b2" ns2:_="" ns3:_="">
    <xsd:import namespace="332379e8-3887-4525-beae-47df38e81bfd"/>
    <xsd:import namespace="99b3462d-6cd4-4477-bd5f-a939907a2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etingCompleted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379e8-3887-4525-beae-47df38e81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etingCompleted" ma:index="12" nillable="true" ma:displayName="Meeting Completed" ma:default="0" ma:format="Dropdown" ma:internalName="MeetingCompleted">
      <xsd:simpleType>
        <xsd:restriction base="dms:Boolea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3462d-6cd4-4477-bd5f-a939907a293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Completed xmlns="332379e8-3887-4525-beae-47df38e81bfd">false</MeetingCompleted>
  </documentManagement>
</p:properties>
</file>

<file path=customXml/itemProps1.xml><?xml version="1.0" encoding="utf-8"?>
<ds:datastoreItem xmlns:ds="http://schemas.openxmlformats.org/officeDocument/2006/customXml" ds:itemID="{5CA7C055-D8D5-4A4C-93B4-53B5CA199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1AE3C-9C1D-4942-8527-E834E3C0E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379e8-3887-4525-beae-47df38e81bfd"/>
    <ds:schemaRef ds:uri="99b3462d-6cd4-4477-bd5f-a939907a2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B0AD41-5DA2-491B-9ABE-A531A7656C6B}">
  <ds:schemaRefs>
    <ds:schemaRef ds:uri="332379e8-3887-4525-beae-47df38e81bf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99b3462d-6cd4-4477-bd5f-a939907a293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AXPC OVV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Gowland, Sarah</cp:lastModifiedBy>
  <cp:revision/>
  <dcterms:created xsi:type="dcterms:W3CDTF">2021-02-15T23:17:48Z</dcterms:created>
  <dcterms:modified xsi:type="dcterms:W3CDTF">2021-07-27T18:34:55Z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0x01010064F11505D53BF349811AA0FDB89486DF</vt:lpwstr>
  </property>
  <property fmtid="{D5CDD505-2E9C-101B-9397-08002B2CF9AE}" pid="3" name="MSIP_Label_2bdf226b-7527-40bc-ad48-88302a3a2807_Enabled">
    <vt:lpwstr>True</vt:lpwstr>
  </property>
  <property fmtid="{D5CDD505-2E9C-101B-9397-08002B2CF9AE}" pid="4" name="MSIP_Label_2bdf226b-7527-40bc-ad48-88302a3a2807_SiteId">
    <vt:lpwstr>cf0eed28-3144-48da-81a3-4a005701eda5</vt:lpwstr>
  </property>
  <property fmtid="{D5CDD505-2E9C-101B-9397-08002B2CF9AE}" pid="5" name="MSIP_Label_2bdf226b-7527-40bc-ad48-88302a3a2807_Owner">
    <vt:lpwstr>Sarah.Gowland@encana.com</vt:lpwstr>
  </property>
  <property fmtid="{D5CDD505-2E9C-101B-9397-08002B2CF9AE}" pid="6" name="MSIP_Label_2bdf226b-7527-40bc-ad48-88302a3a2807_SetDate">
    <vt:lpwstr>2021-07-26T21:38:18.7353725Z</vt:lpwstr>
  </property>
  <property fmtid="{D5CDD505-2E9C-101B-9397-08002B2CF9AE}" pid="7" name="MSIP_Label_2bdf226b-7527-40bc-ad48-88302a3a2807_Name">
    <vt:lpwstr>Restricted</vt:lpwstr>
  </property>
  <property fmtid="{D5CDD505-2E9C-101B-9397-08002B2CF9AE}" pid="8" name="MSIP_Label_2bdf226b-7527-40bc-ad48-88302a3a2807_Application">
    <vt:lpwstr>Microsoft Azure Information Protection</vt:lpwstr>
  </property>
  <property fmtid="{D5CDD505-2E9C-101B-9397-08002B2CF9AE}" pid="9" name="MSIP_Label_2bdf226b-7527-40bc-ad48-88302a3a2807_ActionId">
    <vt:lpwstr>53b7a0a6-720a-4c33-a912-14cd7c6ab896</vt:lpwstr>
  </property>
  <property fmtid="{D5CDD505-2E9C-101B-9397-08002B2CF9AE}" pid="10" name="MSIP_Label_2bdf226b-7527-40bc-ad48-88302a3a2807_Extended_MSFT_Method">
    <vt:lpwstr>Manual</vt:lpwstr>
  </property>
  <property fmtid="{D5CDD505-2E9C-101B-9397-08002B2CF9AE}" pid="11" name="Sensitivity">
    <vt:lpwstr>Restricted</vt:lpwstr>
  </property>
</Properties>
</file>